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4"/>
  </bookViews>
  <sheets>
    <sheet name="2022-23" sheetId="1" r:id="rId1"/>
    <sheet name="2021-22" sheetId="3" r:id="rId2"/>
    <sheet name="2020-21" sheetId="5" r:id="rId3"/>
    <sheet name="2019-20" sheetId="6" r:id="rId4"/>
    <sheet name="2018-19" sheetId="4" r:id="rId5"/>
  </sheets>
  <definedNames>
    <definedName name="_xlnm.Print_Area" localSheetId="0">'2022-23'!$A$1:$C$91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/>
  <c r="C39" i="6"/>
  <c r="C34" i="1"/>
  <c r="D27" i="5"/>
  <c r="C31" i="3"/>
</calcChain>
</file>

<file path=xl/sharedStrings.xml><?xml version="1.0" encoding="utf-8"?>
<sst xmlns="http://schemas.openxmlformats.org/spreadsheetml/2006/main" count="325" uniqueCount="144">
  <si>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</si>
  <si>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</si>
  <si>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</si>
  <si>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</si>
  <si>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 xml:space="preserve">Advertisement expenditure </t>
  </si>
  <si>
    <t>Affilation fee</t>
  </si>
  <si>
    <t>College website Renewal</t>
  </si>
  <si>
    <t>Group Insurance for students</t>
  </si>
  <si>
    <t>Highest marks prize</t>
  </si>
  <si>
    <t>Indian Red Cross Socity</t>
  </si>
  <si>
    <t>KSSWF</t>
  </si>
  <si>
    <t>KS TBF</t>
  </si>
  <si>
    <t>Library E Software Renewal</t>
  </si>
  <si>
    <t>News Paper or Journals</t>
  </si>
  <si>
    <t>NFTW</t>
  </si>
  <si>
    <t>Scouts and Guides</t>
  </si>
  <si>
    <t>Sports Expenses</t>
  </si>
  <si>
    <t>Tally Prime Renewal</t>
  </si>
  <si>
    <t>Travelling expenses</t>
  </si>
  <si>
    <t>University Payments</t>
  </si>
  <si>
    <t>Lab Consumable Chemicals</t>
  </si>
  <si>
    <t xml:space="preserve">Generetor Maintenance </t>
  </si>
  <si>
    <t>Remunaration</t>
  </si>
  <si>
    <t>Electricity Charges</t>
  </si>
  <si>
    <t>Refreshment Charges</t>
  </si>
  <si>
    <t>Telephone Charges</t>
  </si>
  <si>
    <t>Printing &amp; Stationery</t>
  </si>
  <si>
    <t>Project work guideship fee 2022-23</t>
  </si>
  <si>
    <t>Refreshment charges</t>
  </si>
  <si>
    <t>Remunaration (NEP Online work)</t>
  </si>
  <si>
    <t>Ta Da expenses</t>
  </si>
  <si>
    <t>University Fee 2022-23</t>
  </si>
  <si>
    <t>Bilding Repairs &amp; Maintenance</t>
  </si>
  <si>
    <t>College Maintenance</t>
  </si>
  <si>
    <t>Affiliation Fee</t>
  </si>
  <si>
    <t>Group Insurance for Students</t>
  </si>
  <si>
    <t>Hospatality Expenses</t>
  </si>
  <si>
    <t>Indian Red Cross Society KsB</t>
  </si>
  <si>
    <t>KSTBF</t>
  </si>
  <si>
    <t>News Paper/Journels</t>
  </si>
  <si>
    <t>University</t>
  </si>
  <si>
    <t>Webinar Expenses</t>
  </si>
  <si>
    <t>Lab Consumable /Chemical</t>
  </si>
  <si>
    <t>Water Tax</t>
  </si>
  <si>
    <t>Renewal Charges</t>
  </si>
  <si>
    <t>Repairs &amp; Maintecnance Generator Etc</t>
  </si>
  <si>
    <t xml:space="preserve">Group Insurance </t>
  </si>
  <si>
    <t>Ta Da Expenses</t>
  </si>
  <si>
    <t>University Fee 2021-22</t>
  </si>
  <si>
    <t>Generetor Maintenance</t>
  </si>
  <si>
    <t>Repairs &amp; Maintecnance</t>
  </si>
  <si>
    <t xml:space="preserve">Affilation app fee, renewal charges </t>
  </si>
  <si>
    <t xml:space="preserve">Botany lab Contigency </t>
  </si>
  <si>
    <t xml:space="preserve">Chemistry  lab Contigency </t>
  </si>
  <si>
    <t xml:space="preserve">Chemistry lab Contigency </t>
  </si>
  <si>
    <t xml:space="preserve">College exam Expences </t>
  </si>
  <si>
    <t xml:space="preserve">Endowment interest Distribution </t>
  </si>
  <si>
    <t xml:space="preserve">Honoraraium Director / Coordinator UGC </t>
  </si>
  <si>
    <t xml:space="preserve">Library contingency </t>
  </si>
  <si>
    <t xml:space="preserve">NSS Expences </t>
  </si>
  <si>
    <t xml:space="preserve">Physics lab contingency </t>
  </si>
  <si>
    <t xml:space="preserve">Computer maintanance Charges </t>
  </si>
  <si>
    <t xml:space="preserve">Electricity charges </t>
  </si>
  <si>
    <t>Generator maintanace -HSDand R&amp;M</t>
  </si>
  <si>
    <t xml:space="preserve">Cultural Activities Expences </t>
  </si>
  <si>
    <t xml:space="preserve">Examination account </t>
  </si>
  <si>
    <t>Finance officer-KSWU</t>
  </si>
  <si>
    <t xml:space="preserve">Honoraraium account </t>
  </si>
  <si>
    <t>KSWU Affiliation fee</t>
  </si>
  <si>
    <t xml:space="preserve">TA and DA </t>
  </si>
  <si>
    <t xml:space="preserve">University fee Payments </t>
  </si>
  <si>
    <t xml:space="preserve">Computer Maintanance </t>
  </si>
  <si>
    <t xml:space="preserve">Computer Stationay </t>
  </si>
  <si>
    <t xml:space="preserve">Telephone Charges </t>
  </si>
  <si>
    <t xml:space="preserve">Reading room </t>
  </si>
  <si>
    <t>Software renewal fee</t>
  </si>
  <si>
    <t>Student benefit fund</t>
  </si>
  <si>
    <t xml:space="preserve">Student safety insurance </t>
  </si>
  <si>
    <t xml:space="preserve">TA DA Expences </t>
  </si>
  <si>
    <t xml:space="preserve">Talents day expenses </t>
  </si>
  <si>
    <t xml:space="preserve">Zoology lab  consumables </t>
  </si>
  <si>
    <t xml:space="preserve">College exam Expenees </t>
  </si>
  <si>
    <t xml:space="preserve">Youth Festival expenses </t>
  </si>
  <si>
    <t xml:space="preserve">Electrical repair and Maintanace </t>
  </si>
  <si>
    <t xml:space="preserve">Repair and Maintance </t>
  </si>
  <si>
    <t>KSWU University fee</t>
  </si>
  <si>
    <t xml:space="preserve">student safety insurance </t>
  </si>
  <si>
    <t>Lab consumable</t>
  </si>
  <si>
    <t>Renewal charges</t>
  </si>
  <si>
    <t>college website renewal charges</t>
  </si>
  <si>
    <t>Computer consumabeles</t>
  </si>
  <si>
    <t>Internet charges</t>
  </si>
  <si>
    <t>Lab expenses</t>
  </si>
  <si>
    <t>news paper and magazine</t>
  </si>
  <si>
    <t>Electric charges</t>
  </si>
  <si>
    <t>Printing and stationary</t>
  </si>
  <si>
    <t>Telephone charges</t>
  </si>
  <si>
    <t xml:space="preserve">water </t>
  </si>
  <si>
    <t>Repairs and maintenance</t>
  </si>
  <si>
    <t>Telephone bill</t>
  </si>
  <si>
    <t>Advertisement</t>
  </si>
  <si>
    <t>Affiliation app Fee ,Renewal and Annual conti</t>
  </si>
  <si>
    <t>College exams</t>
  </si>
  <si>
    <t>Culture activity</t>
  </si>
  <si>
    <t>Flag  A/C(Teacher's Day)</t>
  </si>
  <si>
    <t>KSWU Affiliation A/C</t>
  </si>
  <si>
    <t>Library contingency</t>
  </si>
  <si>
    <t>NSS Expenses</t>
  </si>
  <si>
    <t>Reading room expenses</t>
  </si>
  <si>
    <t>Student safety insurance</t>
  </si>
  <si>
    <t>TA &amp; DA</t>
  </si>
  <si>
    <t>Talents day expensis</t>
  </si>
  <si>
    <t>Teacher benefit fund</t>
  </si>
  <si>
    <t>Culture activity Account</t>
  </si>
  <si>
    <t>Examination Account</t>
  </si>
  <si>
    <t>Finance Officer- KSWU</t>
  </si>
  <si>
    <t>Honorarium Account</t>
  </si>
  <si>
    <t>KSW Affiliation Fee</t>
  </si>
  <si>
    <t>University Fees Payments</t>
  </si>
  <si>
    <t>Electrical repair and maintenance</t>
  </si>
  <si>
    <t>Electric charges  GESCOM</t>
  </si>
  <si>
    <t>Generator maint-HSD &amp;R&amp;M</t>
  </si>
  <si>
    <t>Maintance</t>
  </si>
  <si>
    <t>Postage and Telegram</t>
  </si>
  <si>
    <t>Repair and maintanance</t>
  </si>
  <si>
    <t>Tally software renewal</t>
  </si>
  <si>
    <t xml:space="preserve">Telephone charges </t>
  </si>
  <si>
    <t>Water tax</t>
  </si>
  <si>
    <t xml:space="preserve">Computer Repair &amp; Maintanance </t>
  </si>
  <si>
    <t xml:space="preserve">2022-23 </t>
  </si>
  <si>
    <t>Head of expenditure                                             (for ex. Repair and maintenance)</t>
  </si>
  <si>
    <t>Academic Expenditure:-</t>
  </si>
  <si>
    <t xml:space="preserve">2021-22 </t>
  </si>
  <si>
    <t xml:space="preserve">Grand Total  </t>
  </si>
  <si>
    <t>Grand Total</t>
  </si>
  <si>
    <t>2020-21</t>
  </si>
  <si>
    <t>College website renewal charges</t>
  </si>
  <si>
    <t>Building Repairs &amp; Maintenance</t>
  </si>
  <si>
    <t>2019-20</t>
  </si>
  <si>
    <r>
      <rPr>
        <b/>
        <u/>
        <sz val="12"/>
        <color theme="1"/>
        <rFont val="Times New Roman"/>
        <family val="1"/>
      </rPr>
      <t>Physical Expenditure</t>
    </r>
    <r>
      <rPr>
        <b/>
        <sz val="12"/>
        <color theme="1"/>
        <rFont val="Times New Roman"/>
        <family val="1"/>
      </rPr>
      <t>:-</t>
    </r>
  </si>
  <si>
    <t xml:space="preserve">2018-19 </t>
  </si>
  <si>
    <r>
      <rPr>
        <b/>
        <u/>
        <sz val="12"/>
        <color theme="1"/>
        <rFont val="Times New Roman"/>
        <family val="1"/>
      </rPr>
      <t>Academic Expenditure</t>
    </r>
    <r>
      <rPr>
        <b/>
        <sz val="12"/>
        <color theme="1"/>
        <rFont val="Times New Roman"/>
        <family val="1"/>
      </rPr>
      <t>:-</t>
    </r>
  </si>
  <si>
    <t>News Paper/Journals</t>
  </si>
  <si>
    <r>
      <rPr>
        <b/>
        <u/>
        <sz val="12"/>
        <color theme="1"/>
        <rFont val="Times New Roman"/>
        <family val="1"/>
      </rPr>
      <t>Academic Expendtiure</t>
    </r>
    <r>
      <rPr>
        <b/>
        <sz val="12"/>
        <color theme="1"/>
        <rFont val="Times New Roman"/>
        <family val="1"/>
      </rPr>
      <t>:-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</si>
</sst>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right" vertical="top" wrapText="1"/>
    </xf>
    <xf numFmtId="0" fontId="4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/>
    <xf numFmtId="0" fontId="2" fillId="0" borderId="0" xfId="0" applyFont="1" applyAlignment="1"/>
    <xf numFmtId="0" fontId="5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2" fontId="5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1"/>
  <sheetViews>
    <sheetView view="pageBreakPreview" zoomScale="160" zoomScaleSheetLayoutView="160" workbookViewId="0">
      <selection activeCell="A4" sqref="A1:C34"/>
    </sheetView>
  </sheetViews>
  <sheetFormatPr defaultColWidth="36.28515625" defaultRowHeight="18.75"/>
  <cols>
    <col min="1" max="1" width="47.7109375" style="12" customWidth="1"/>
    <col min="2" max="2" width="44.7109375" style="4" customWidth="1"/>
    <col min="3" max="3" width="20.5703125" style="4" customWidth="1"/>
    <col min="4" max="16384" width="36.28515625" style="4"/>
  </cols>
  <sheetData>
    <row r="1" spans="1:3" ht="41.25" customHeight="1">
      <c r="A1" s="16" t="s">
        <v>0</v>
      </c>
      <c r="B1" s="16"/>
      <c r="C1" s="16"/>
    </row>
    <row r="2" spans="1:3" ht="20.25" customHeight="1">
      <c r="A2" s="17" t="s">
        <v>129</v>
      </c>
      <c r="B2" s="17"/>
      <c r="C2" s="17"/>
    </row>
    <row r="3" spans="1:3" ht="66" customHeight="1">
      <c r="A3" s="18" t="s">
        <v>130</v>
      </c>
      <c r="B3" s="18" t="s">
        <v>2</v>
      </c>
      <c r="C3" s="18" t="s">
        <v>3</v>
      </c>
    </row>
    <row r="4" spans="1:3">
      <c r="A4" s="19" t="s">
        <v>131</v>
      </c>
      <c r="B4" s="20"/>
      <c r="C4" s="14"/>
    </row>
    <row r="5" spans="1:3">
      <c r="A5" s="14" t="s">
        <v>4</v>
      </c>
      <c r="B5" s="14" t="s">
        <v>4</v>
      </c>
      <c r="C5" s="15">
        <v>9.7000000000000003E-2</v>
      </c>
    </row>
    <row r="6" spans="1:3">
      <c r="A6" s="14" t="s">
        <v>5</v>
      </c>
      <c r="B6" s="14" t="s">
        <v>5</v>
      </c>
      <c r="C6" s="15">
        <v>2.2829999999999999</v>
      </c>
    </row>
    <row r="7" spans="1:3">
      <c r="A7" s="14" t="s">
        <v>6</v>
      </c>
      <c r="B7" s="14" t="s">
        <v>6</v>
      </c>
      <c r="C7" s="15">
        <v>5.3999999999999999E-2</v>
      </c>
    </row>
    <row r="8" spans="1:3">
      <c r="A8" s="14" t="s">
        <v>7</v>
      </c>
      <c r="B8" s="14" t="s">
        <v>7</v>
      </c>
      <c r="C8" s="15">
        <v>0.24</v>
      </c>
    </row>
    <row r="9" spans="1:3">
      <c r="A9" s="14" t="s">
        <v>8</v>
      </c>
      <c r="B9" s="14" t="s">
        <v>8</v>
      </c>
      <c r="C9" s="15">
        <v>0.45</v>
      </c>
    </row>
    <row r="10" spans="1:3">
      <c r="A10" s="14" t="s">
        <v>9</v>
      </c>
      <c r="B10" s="14" t="s">
        <v>9</v>
      </c>
      <c r="C10" s="15">
        <v>0.185</v>
      </c>
    </row>
    <row r="11" spans="1:3">
      <c r="A11" s="14" t="s">
        <v>10</v>
      </c>
      <c r="B11" s="14" t="s">
        <v>10</v>
      </c>
      <c r="C11" s="15">
        <v>1.123</v>
      </c>
    </row>
    <row r="12" spans="1:3">
      <c r="A12" s="14" t="s">
        <v>11</v>
      </c>
      <c r="B12" s="14" t="s">
        <v>11</v>
      </c>
      <c r="C12" s="15">
        <v>0.308</v>
      </c>
    </row>
    <row r="13" spans="1:3">
      <c r="A13" s="14" t="s">
        <v>12</v>
      </c>
      <c r="B13" s="14" t="s">
        <v>12</v>
      </c>
      <c r="C13" s="15">
        <v>5.8999999999999997E-2</v>
      </c>
    </row>
    <row r="14" spans="1:3">
      <c r="A14" s="14" t="s">
        <v>13</v>
      </c>
      <c r="B14" s="14" t="s">
        <v>13</v>
      </c>
      <c r="C14" s="15">
        <v>0.14599999999999999</v>
      </c>
    </row>
    <row r="15" spans="1:3">
      <c r="A15" s="14" t="s">
        <v>14</v>
      </c>
      <c r="B15" s="14" t="s">
        <v>14</v>
      </c>
      <c r="C15" s="15">
        <v>0.58699999999999997</v>
      </c>
    </row>
    <row r="16" spans="1:3">
      <c r="A16" s="14" t="s">
        <v>15</v>
      </c>
      <c r="B16" s="14" t="s">
        <v>15</v>
      </c>
      <c r="C16" s="15">
        <v>1.4999999999999999E-2</v>
      </c>
    </row>
    <row r="17" spans="1:3">
      <c r="A17" s="14" t="s">
        <v>16</v>
      </c>
      <c r="B17" s="14" t="s">
        <v>16</v>
      </c>
      <c r="C17" s="15">
        <v>0.27800000000000002</v>
      </c>
    </row>
    <row r="18" spans="1:3">
      <c r="A18" s="14" t="s">
        <v>17</v>
      </c>
      <c r="B18" s="14" t="s">
        <v>17</v>
      </c>
      <c r="C18" s="15">
        <v>0.127</v>
      </c>
    </row>
    <row r="19" spans="1:3">
      <c r="A19" s="14" t="s">
        <v>18</v>
      </c>
      <c r="B19" s="14" t="s">
        <v>18</v>
      </c>
      <c r="C19" s="15">
        <v>0.98099999999999998</v>
      </c>
    </row>
    <row r="20" spans="1:3">
      <c r="A20" s="14" t="s">
        <v>19</v>
      </c>
      <c r="B20" s="14" t="s">
        <v>19</v>
      </c>
      <c r="C20" s="15">
        <v>16.649999999999999</v>
      </c>
    </row>
    <row r="21" spans="1:3">
      <c r="A21" s="14" t="s">
        <v>20</v>
      </c>
      <c r="B21" s="14" t="s">
        <v>20</v>
      </c>
      <c r="C21" s="15">
        <v>0.64400000000000002</v>
      </c>
    </row>
    <row r="22" spans="1:3">
      <c r="A22" s="14" t="s">
        <v>21</v>
      </c>
      <c r="B22" s="14" t="s">
        <v>21</v>
      </c>
      <c r="C22" s="15">
        <v>0.04</v>
      </c>
    </row>
    <row r="23" spans="1:3">
      <c r="A23" s="14" t="s">
        <v>27</v>
      </c>
      <c r="B23" s="14" t="s">
        <v>27</v>
      </c>
      <c r="C23" s="15">
        <v>0.13</v>
      </c>
    </row>
    <row r="24" spans="1:3">
      <c r="A24" s="14" t="s">
        <v>28</v>
      </c>
      <c r="B24" s="14" t="s">
        <v>28</v>
      </c>
      <c r="C24" s="15">
        <v>7.0000000000000007E-2</v>
      </c>
    </row>
    <row r="25" spans="1:3">
      <c r="A25" s="14" t="s">
        <v>29</v>
      </c>
      <c r="B25" s="14" t="s">
        <v>29</v>
      </c>
      <c r="C25" s="15">
        <v>0.6</v>
      </c>
    </row>
    <row r="26" spans="1:3">
      <c r="A26" s="14" t="s">
        <v>16</v>
      </c>
      <c r="B26" s="14" t="s">
        <v>16</v>
      </c>
      <c r="C26" s="15">
        <v>0.08</v>
      </c>
    </row>
    <row r="27" spans="1:3">
      <c r="A27" s="14" t="s">
        <v>30</v>
      </c>
      <c r="B27" s="14" t="s">
        <v>30</v>
      </c>
      <c r="C27" s="15">
        <v>0.26</v>
      </c>
    </row>
    <row r="28" spans="1:3">
      <c r="A28" s="14" t="s">
        <v>31</v>
      </c>
      <c r="B28" s="14" t="s">
        <v>31</v>
      </c>
      <c r="C28" s="15">
        <v>9.1999999999999993</v>
      </c>
    </row>
    <row r="29" spans="1:3">
      <c r="A29" s="14" t="s">
        <v>139</v>
      </c>
      <c r="B29" s="21"/>
      <c r="C29" s="22"/>
    </row>
    <row r="30" spans="1:3">
      <c r="A30" s="14" t="s">
        <v>23</v>
      </c>
      <c r="B30" s="14" t="s">
        <v>23</v>
      </c>
      <c r="C30" s="15">
        <v>6.08</v>
      </c>
    </row>
    <row r="31" spans="1:3">
      <c r="A31" s="14" t="s">
        <v>24</v>
      </c>
      <c r="B31" s="14" t="s">
        <v>24</v>
      </c>
      <c r="C31" s="15">
        <v>0.27</v>
      </c>
    </row>
    <row r="32" spans="1:3">
      <c r="A32" s="14" t="s">
        <v>25</v>
      </c>
      <c r="B32" s="14" t="s">
        <v>25</v>
      </c>
      <c r="C32" s="15">
        <v>1.18</v>
      </c>
    </row>
    <row r="33" spans="1:3">
      <c r="A33" s="14" t="s">
        <v>137</v>
      </c>
      <c r="B33" s="14" t="s">
        <v>137</v>
      </c>
      <c r="C33" s="15">
        <v>0.11</v>
      </c>
    </row>
    <row r="34" spans="1:3">
      <c r="A34" s="14"/>
      <c r="B34" s="14" t="s">
        <v>134</v>
      </c>
      <c r="C34" s="15">
        <f>SUM(C4:C33)</f>
        <v>42.247</v>
      </c>
    </row>
    <row r="35" spans="1:3">
      <c r="A35" s="2"/>
      <c r="B35" s="2"/>
      <c r="C35" s="3"/>
    </row>
    <row r="36" spans="1:3">
      <c r="A36" s="5"/>
      <c r="B36" s="2"/>
      <c r="C36" s="6"/>
    </row>
    <row r="37" spans="1:3">
      <c r="A37" s="7"/>
      <c r="B37" s="8"/>
      <c r="C37" s="8"/>
    </row>
    <row r="38" spans="1:3">
      <c r="A38" s="7"/>
      <c r="B38" s="8"/>
      <c r="C38" s="8"/>
    </row>
    <row r="39" spans="1:3">
      <c r="A39" s="7"/>
      <c r="B39" s="8"/>
      <c r="C39" s="8"/>
    </row>
    <row r="40" spans="1:3">
      <c r="A40" s="7"/>
      <c r="B40" s="8"/>
      <c r="C40" s="8"/>
    </row>
    <row r="41" spans="1:3">
      <c r="A41" s="7"/>
      <c r="B41" s="8"/>
      <c r="C41" s="8"/>
    </row>
    <row r="42" spans="1:3">
      <c r="A42" s="13"/>
      <c r="B42" s="13"/>
      <c r="C42" s="13"/>
    </row>
    <row r="43" spans="1:3">
      <c r="A43" s="9"/>
      <c r="B43" s="9"/>
      <c r="C43" s="10"/>
    </row>
    <row r="44" spans="1:3">
      <c r="A44" s="2"/>
      <c r="B44" s="2"/>
      <c r="C44" s="6"/>
    </row>
    <row r="45" spans="1:3">
      <c r="A45" s="2"/>
      <c r="B45" s="2"/>
      <c r="C45" s="6"/>
    </row>
    <row r="46" spans="1:3">
      <c r="A46" s="2"/>
      <c r="B46" s="2"/>
      <c r="C46" s="6"/>
    </row>
    <row r="47" spans="1:3">
      <c r="A47" s="2"/>
      <c r="B47" s="2"/>
      <c r="C47" s="6"/>
    </row>
    <row r="48" spans="1:3">
      <c r="A48" s="2"/>
      <c r="B48" s="2"/>
      <c r="C48" s="6"/>
    </row>
    <row r="49" spans="1:3">
      <c r="A49" s="2"/>
      <c r="B49" s="2"/>
      <c r="C49" s="6"/>
    </row>
    <row r="50" spans="1:3">
      <c r="A50" s="2"/>
      <c r="B50" s="2"/>
      <c r="C50" s="6"/>
    </row>
    <row r="51" spans="1:3">
      <c r="A51" s="2"/>
      <c r="B51" s="2"/>
      <c r="C51" s="6"/>
    </row>
    <row r="52" spans="1:3">
      <c r="A52" s="2"/>
      <c r="B52" s="2"/>
      <c r="C52" s="6"/>
    </row>
    <row r="53" spans="1:3">
      <c r="A53" s="2"/>
      <c r="B53" s="2"/>
      <c r="C53" s="6"/>
    </row>
    <row r="54" spans="1:3">
      <c r="A54" s="2"/>
      <c r="B54" s="2"/>
      <c r="C54" s="6"/>
    </row>
    <row r="55" spans="1:3">
      <c r="A55" s="2"/>
      <c r="B55" s="2"/>
      <c r="C55" s="6"/>
    </row>
    <row r="56" spans="1:3">
      <c r="A56" s="2"/>
      <c r="B56" s="2"/>
      <c r="C56" s="6"/>
    </row>
    <row r="57" spans="1:3">
      <c r="A57" s="2"/>
      <c r="B57" s="2"/>
      <c r="C57" s="6"/>
    </row>
    <row r="58" spans="1:3">
      <c r="A58" s="2"/>
      <c r="B58" s="2"/>
      <c r="C58" s="6"/>
    </row>
    <row r="59" spans="1:3">
      <c r="A59" s="2"/>
      <c r="B59" s="2"/>
      <c r="C59" s="6"/>
    </row>
    <row r="60" spans="1:3">
      <c r="A60" s="2"/>
      <c r="B60" s="2"/>
      <c r="C60" s="6"/>
    </row>
    <row r="61" spans="1:3">
      <c r="A61" s="2"/>
      <c r="B61" s="2"/>
      <c r="C61" s="6"/>
    </row>
    <row r="62" spans="1:3">
      <c r="A62" s="2"/>
      <c r="B62" s="2"/>
      <c r="C62" s="6"/>
    </row>
    <row r="63" spans="1:3">
      <c r="A63" s="2"/>
      <c r="B63" s="2"/>
      <c r="C63" s="6"/>
    </row>
    <row r="64" spans="1:3">
      <c r="A64" s="2"/>
      <c r="B64" s="2"/>
      <c r="C64" s="6"/>
    </row>
    <row r="65" spans="1:3">
      <c r="A65" s="2"/>
      <c r="B65" s="2"/>
      <c r="C65" s="6"/>
    </row>
    <row r="66" spans="1:3">
      <c r="A66" s="2"/>
      <c r="B66" s="2"/>
      <c r="C66" s="6"/>
    </row>
    <row r="67" spans="1:3">
      <c r="A67" s="11"/>
      <c r="B67" s="2"/>
      <c r="C67" s="6"/>
    </row>
    <row r="68" spans="1:3">
      <c r="A68" s="13"/>
      <c r="B68" s="13"/>
      <c r="C68" s="13"/>
    </row>
    <row r="69" spans="1:3">
      <c r="A69" s="9"/>
      <c r="B69" s="9"/>
      <c r="C69" s="10"/>
    </row>
    <row r="70" spans="1:3">
      <c r="A70" s="2"/>
      <c r="B70" s="2"/>
      <c r="C70" s="6"/>
    </row>
    <row r="71" spans="1:3">
      <c r="A71" s="2"/>
      <c r="B71" s="2"/>
      <c r="C71" s="6"/>
    </row>
    <row r="72" spans="1:3">
      <c r="A72" s="2"/>
      <c r="B72" s="2"/>
      <c r="C72" s="6"/>
    </row>
    <row r="73" spans="1:3">
      <c r="A73" s="2"/>
      <c r="B73" s="2"/>
      <c r="C73" s="6"/>
    </row>
    <row r="74" spans="1:3">
      <c r="A74" s="2"/>
      <c r="B74" s="2"/>
      <c r="C74" s="6"/>
    </row>
    <row r="75" spans="1:3">
      <c r="A75" s="2"/>
      <c r="B75" s="2"/>
      <c r="C75" s="6"/>
    </row>
    <row r="76" spans="1:3">
      <c r="A76" s="2"/>
      <c r="B76" s="2"/>
      <c r="C76" s="6"/>
    </row>
    <row r="77" spans="1:3">
      <c r="A77" s="2"/>
      <c r="B77" s="2"/>
      <c r="C77" s="6"/>
    </row>
    <row r="78" spans="1:3">
      <c r="A78" s="2"/>
      <c r="B78" s="2"/>
      <c r="C78" s="6"/>
    </row>
    <row r="79" spans="1:3">
      <c r="A79" s="2"/>
      <c r="B79" s="2"/>
      <c r="C79" s="6"/>
    </row>
    <row r="80" spans="1:3">
      <c r="A80" s="2"/>
      <c r="B80" s="2"/>
      <c r="C80" s="6"/>
    </row>
    <row r="81" spans="1:3">
      <c r="A81" s="2"/>
      <c r="B81" s="2"/>
      <c r="C81" s="6"/>
    </row>
    <row r="82" spans="1:3">
      <c r="A82" s="2"/>
      <c r="B82" s="2"/>
      <c r="C82" s="6"/>
    </row>
    <row r="83" spans="1:3">
      <c r="A83" s="2"/>
      <c r="B83" s="2"/>
      <c r="C83" s="6"/>
    </row>
    <row r="84" spans="1:3">
      <c r="A84" s="2"/>
      <c r="B84" s="2"/>
      <c r="C84" s="6"/>
    </row>
    <row r="85" spans="1:3">
      <c r="A85" s="2"/>
      <c r="B85" s="2"/>
      <c r="C85" s="6"/>
    </row>
    <row r="86" spans="1:3">
      <c r="A86" s="2"/>
      <c r="B86" s="2"/>
      <c r="C86" s="6"/>
    </row>
    <row r="87" spans="1:3">
      <c r="A87" s="2"/>
      <c r="B87" s="2"/>
      <c r="C87" s="6"/>
    </row>
    <row r="88" spans="1:3">
      <c r="A88" s="2"/>
      <c r="B88" s="2"/>
      <c r="C88" s="6"/>
    </row>
    <row r="89" spans="1:3">
      <c r="A89" s="2"/>
      <c r="B89" s="2"/>
      <c r="C89" s="6"/>
    </row>
    <row r="90" spans="1:3">
      <c r="A90" s="2"/>
      <c r="B90" s="2"/>
      <c r="C90" s="6"/>
    </row>
    <row r="91" spans="1:3">
      <c r="A91" s="2"/>
      <c r="B91" s="2"/>
      <c r="C91" s="6"/>
    </row>
  </sheetData>
  <mergeCells count="4">
    <mergeCell ref="A68:C68"/>
    <mergeCell ref="A42:C42"/>
    <mergeCell ref="A1:C1"/>
    <mergeCell ref="A2:C2"/>
  </mergeCells>
  <pageMargins left="0.19685039370078741" right="0.19685039370078741" top="0.11811023622047245" bottom="7.874015748031496E-2" header="0.19685039370078741" footer="0.19685039370078741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1"/>
  <sheetViews>
    <sheetView topLeftCell="A2" workbookViewId="0">
      <selection activeCell="A21" sqref="A21"/>
    </sheetView>
  </sheetViews>
  <sheetFormatPr defaultColWidth="15.42578125" defaultRowHeight="15"/>
  <cols>
    <col min="1" max="1" width="28.5703125" style="1" customWidth="1"/>
    <col min="2" max="2" width="23.5703125" style="1" customWidth="1"/>
    <col min="3" max="3" width="25.28515625" style="1" bestFit="1" customWidth="1"/>
    <col min="4" max="16384" width="15.42578125" style="1"/>
  </cols>
  <sheetData>
    <row r="1" spans="1:3" ht="47.25" customHeight="1">
      <c r="A1" s="16" t="s">
        <v>0</v>
      </c>
      <c r="B1" s="16"/>
      <c r="C1" s="16"/>
    </row>
    <row r="2" spans="1:3" ht="15.75">
      <c r="A2" s="17" t="s">
        <v>132</v>
      </c>
      <c r="B2" s="17"/>
      <c r="C2" s="17"/>
    </row>
    <row r="3" spans="1:3" ht="81" customHeight="1">
      <c r="A3" s="18" t="s">
        <v>1</v>
      </c>
      <c r="B3" s="18" t="s">
        <v>2</v>
      </c>
      <c r="C3" s="27" t="s">
        <v>3</v>
      </c>
    </row>
    <row r="4" spans="1:3" ht="15.75">
      <c r="A4" s="19" t="s">
        <v>131</v>
      </c>
      <c r="B4" s="20"/>
      <c r="C4" s="23"/>
    </row>
    <row r="5" spans="1:3" ht="15.75">
      <c r="A5" s="14" t="s">
        <v>34</v>
      </c>
      <c r="B5" s="14" t="s">
        <v>34</v>
      </c>
      <c r="C5" s="15">
        <v>1.85</v>
      </c>
    </row>
    <row r="6" spans="1:3" ht="31.5">
      <c r="A6" s="14" t="s">
        <v>35</v>
      </c>
      <c r="B6" s="14" t="s">
        <v>35</v>
      </c>
      <c r="C6" s="15">
        <v>0.24</v>
      </c>
    </row>
    <row r="7" spans="1:3" ht="15.75">
      <c r="A7" s="14" t="s">
        <v>36</v>
      </c>
      <c r="B7" s="14" t="s">
        <v>36</v>
      </c>
      <c r="C7" s="15">
        <v>0.04</v>
      </c>
    </row>
    <row r="8" spans="1:3" ht="31.5">
      <c r="A8" s="14" t="s">
        <v>37</v>
      </c>
      <c r="B8" s="14" t="s">
        <v>37</v>
      </c>
      <c r="C8" s="15">
        <v>0.18</v>
      </c>
    </row>
    <row r="9" spans="1:3" ht="15.75">
      <c r="A9" s="14" t="s">
        <v>10</v>
      </c>
      <c r="B9" s="14" t="s">
        <v>10</v>
      </c>
      <c r="C9" s="15">
        <v>0.35</v>
      </c>
    </row>
    <row r="10" spans="1:3" ht="15.75">
      <c r="A10" s="14" t="s">
        <v>38</v>
      </c>
      <c r="B10" s="14" t="s">
        <v>38</v>
      </c>
      <c r="C10" s="15">
        <v>0.14000000000000001</v>
      </c>
    </row>
    <row r="11" spans="1:3" ht="15.75">
      <c r="A11" s="14" t="s">
        <v>142</v>
      </c>
      <c r="B11" s="14" t="s">
        <v>39</v>
      </c>
      <c r="C11" s="15">
        <v>0.02</v>
      </c>
    </row>
    <row r="12" spans="1:3" ht="15.75">
      <c r="A12" s="14" t="s">
        <v>40</v>
      </c>
      <c r="B12" s="14" t="s">
        <v>40</v>
      </c>
      <c r="C12" s="15">
        <v>19.25</v>
      </c>
    </row>
    <row r="13" spans="1:3" ht="15.75">
      <c r="A13" s="14" t="s">
        <v>41</v>
      </c>
      <c r="B13" s="14" t="s">
        <v>41</v>
      </c>
      <c r="C13" s="15">
        <v>0.04</v>
      </c>
    </row>
    <row r="14" spans="1:3" ht="31.5">
      <c r="A14" s="14" t="s">
        <v>42</v>
      </c>
      <c r="B14" s="14" t="s">
        <v>42</v>
      </c>
      <c r="C14" s="15">
        <v>1.47</v>
      </c>
    </row>
    <row r="15" spans="1:3" ht="15.75">
      <c r="A15" s="14" t="s">
        <v>46</v>
      </c>
      <c r="B15" s="14" t="s">
        <v>46</v>
      </c>
      <c r="C15" s="15">
        <v>0.04</v>
      </c>
    </row>
    <row r="16" spans="1:3" ht="15.75">
      <c r="A16" s="14" t="s">
        <v>39</v>
      </c>
      <c r="B16" s="14" t="s">
        <v>39</v>
      </c>
      <c r="C16" s="15">
        <v>0.02</v>
      </c>
    </row>
    <row r="17" spans="1:3" ht="15.75">
      <c r="A17" s="14" t="s">
        <v>22</v>
      </c>
      <c r="B17" s="14" t="s">
        <v>22</v>
      </c>
      <c r="C17" s="15">
        <v>0.24</v>
      </c>
    </row>
    <row r="18" spans="1:3" ht="15.75">
      <c r="A18" s="14" t="s">
        <v>47</v>
      </c>
      <c r="B18" s="14" t="s">
        <v>47</v>
      </c>
      <c r="C18" s="15">
        <v>7.0000000000000007E-2</v>
      </c>
    </row>
    <row r="19" spans="1:3" ht="15.75">
      <c r="A19" s="14" t="s">
        <v>48</v>
      </c>
      <c r="B19" s="14" t="s">
        <v>48</v>
      </c>
      <c r="C19" s="15">
        <v>5.67</v>
      </c>
    </row>
    <row r="20" spans="1:3" ht="15.75">
      <c r="A20" s="14" t="s">
        <v>139</v>
      </c>
      <c r="B20" s="14"/>
      <c r="C20" s="15"/>
    </row>
    <row r="21" spans="1:3" ht="19.5" customHeight="1">
      <c r="A21" s="14" t="s">
        <v>23</v>
      </c>
      <c r="B21" s="14" t="s">
        <v>23</v>
      </c>
      <c r="C21" s="15">
        <v>4.7</v>
      </c>
    </row>
    <row r="22" spans="1:3" ht="15.75">
      <c r="A22" s="14" t="s">
        <v>25</v>
      </c>
      <c r="B22" s="14" t="s">
        <v>25</v>
      </c>
      <c r="C22" s="15">
        <v>1.21</v>
      </c>
    </row>
    <row r="23" spans="1:3" ht="15.75">
      <c r="A23" s="14" t="s">
        <v>43</v>
      </c>
      <c r="B23" s="14" t="s">
        <v>43</v>
      </c>
      <c r="C23" s="15">
        <v>0.33</v>
      </c>
    </row>
    <row r="24" spans="1:3" ht="15.75">
      <c r="A24" s="14" t="s">
        <v>44</v>
      </c>
      <c r="B24" s="14" t="s">
        <v>44</v>
      </c>
      <c r="C24" s="15">
        <v>0.17</v>
      </c>
    </row>
    <row r="25" spans="1:3" ht="47.25">
      <c r="A25" s="14" t="s">
        <v>45</v>
      </c>
      <c r="B25" s="14" t="s">
        <v>45</v>
      </c>
      <c r="C25" s="15">
        <v>2.1</v>
      </c>
    </row>
    <row r="26" spans="1:3" ht="31.5">
      <c r="A26" s="14" t="s">
        <v>32</v>
      </c>
      <c r="B26" s="14" t="s">
        <v>32</v>
      </c>
      <c r="C26" s="15">
        <v>0.22</v>
      </c>
    </row>
    <row r="27" spans="1:3" ht="15.75">
      <c r="A27" s="14" t="s">
        <v>33</v>
      </c>
      <c r="B27" s="14" t="s">
        <v>33</v>
      </c>
      <c r="C27" s="15">
        <v>0.4</v>
      </c>
    </row>
    <row r="28" spans="1:3" ht="31.5">
      <c r="A28" s="14" t="s">
        <v>49</v>
      </c>
      <c r="B28" s="14" t="s">
        <v>49</v>
      </c>
      <c r="C28" s="15">
        <v>7.0000000000000007E-2</v>
      </c>
    </row>
    <row r="29" spans="1:3" ht="15.75">
      <c r="A29" s="14" t="s">
        <v>26</v>
      </c>
      <c r="B29" s="14" t="s">
        <v>26</v>
      </c>
      <c r="C29" s="15">
        <v>0.49</v>
      </c>
    </row>
    <row r="30" spans="1:3" ht="31.5">
      <c r="A30" s="14" t="s">
        <v>50</v>
      </c>
      <c r="B30" s="14" t="s">
        <v>50</v>
      </c>
      <c r="C30" s="15">
        <v>0.28000000000000003</v>
      </c>
    </row>
    <row r="31" spans="1:3" ht="15.75">
      <c r="A31" s="24" t="s">
        <v>133</v>
      </c>
      <c r="B31" s="25"/>
      <c r="C31" s="15">
        <f>SUM(C2:C30)</f>
        <v>39.590000000000003</v>
      </c>
    </row>
  </sheetData>
  <mergeCells count="3">
    <mergeCell ref="A1:C1"/>
    <mergeCell ref="A2:C2"/>
    <mergeCell ref="A31:B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27"/>
  <sheetViews>
    <sheetView topLeftCell="A10" workbookViewId="0">
      <selection activeCell="A3" sqref="A3"/>
    </sheetView>
  </sheetViews>
  <sheetFormatPr defaultRowHeight="15.75"/>
  <cols>
    <col min="1" max="1" width="3.85546875" style="32" customWidth="1"/>
    <col min="2" max="2" width="34.5703125" style="35" customWidth="1"/>
    <col min="3" max="3" width="28.140625" style="35" customWidth="1"/>
    <col min="4" max="4" width="12.7109375" style="32" customWidth="1"/>
    <col min="5" max="16384" width="9.140625" style="32"/>
  </cols>
  <sheetData>
    <row r="1" spans="2:5" s="32" customFormat="1" ht="37.5" customHeight="1">
      <c r="B1" s="28" t="s">
        <v>0</v>
      </c>
      <c r="C1" s="29"/>
      <c r="D1" s="30"/>
      <c r="E1" s="31"/>
    </row>
    <row r="2" spans="2:5" s="32" customFormat="1">
      <c r="B2" s="33" t="s">
        <v>135</v>
      </c>
      <c r="C2" s="33"/>
      <c r="D2" s="33"/>
      <c r="E2" s="31"/>
    </row>
    <row r="3" spans="2:5" s="32" customFormat="1" ht="63">
      <c r="B3" s="18" t="s">
        <v>1</v>
      </c>
      <c r="C3" s="18" t="s">
        <v>2</v>
      </c>
      <c r="D3" s="18" t="s">
        <v>3</v>
      </c>
      <c r="E3" s="31"/>
    </row>
    <row r="4" spans="2:5" s="32" customFormat="1">
      <c r="B4" s="20" t="s">
        <v>141</v>
      </c>
      <c r="C4" s="20"/>
      <c r="D4" s="20"/>
      <c r="E4" s="31"/>
    </row>
    <row r="5" spans="2:5" s="32" customFormat="1">
      <c r="B5" s="14" t="s">
        <v>85</v>
      </c>
      <c r="C5" s="14" t="s">
        <v>85</v>
      </c>
      <c r="D5" s="34">
        <v>20.372</v>
      </c>
      <c r="E5" s="31"/>
    </row>
    <row r="6" spans="2:5" s="32" customFormat="1">
      <c r="B6" s="14" t="s">
        <v>86</v>
      </c>
      <c r="C6" s="14" t="s">
        <v>86</v>
      </c>
      <c r="D6" s="34">
        <v>0.26</v>
      </c>
      <c r="E6" s="31"/>
    </row>
    <row r="7" spans="2:5" s="32" customFormat="1">
      <c r="B7" s="14" t="s">
        <v>87</v>
      </c>
      <c r="C7" s="14" t="s">
        <v>87</v>
      </c>
      <c r="D7" s="34">
        <v>1.59</v>
      </c>
      <c r="E7" s="31"/>
    </row>
    <row r="8" spans="2:5" s="32" customFormat="1">
      <c r="B8" s="14" t="s">
        <v>88</v>
      </c>
      <c r="C8" s="14" t="s">
        <v>88</v>
      </c>
      <c r="D8" s="34">
        <v>0.18</v>
      </c>
      <c r="E8" s="31"/>
    </row>
    <row r="9" spans="2:5" s="32" customFormat="1" ht="31.5">
      <c r="B9" s="14" t="s">
        <v>136</v>
      </c>
      <c r="C9" s="14" t="s">
        <v>89</v>
      </c>
      <c r="D9" s="34">
        <v>0.05</v>
      </c>
      <c r="E9" s="31"/>
    </row>
    <row r="10" spans="2:5" s="32" customFormat="1">
      <c r="B10" s="14" t="s">
        <v>90</v>
      </c>
      <c r="C10" s="14" t="s">
        <v>90</v>
      </c>
      <c r="D10" s="34">
        <v>0.25</v>
      </c>
      <c r="E10" s="31"/>
    </row>
    <row r="11" spans="2:5" s="32" customFormat="1">
      <c r="B11" s="14" t="s">
        <v>86</v>
      </c>
      <c r="C11" s="14" t="s">
        <v>91</v>
      </c>
      <c r="D11" s="34">
        <v>1.4999999999999999E-2</v>
      </c>
      <c r="E11" s="31"/>
    </row>
    <row r="12" spans="2:5" s="32" customFormat="1">
      <c r="B12" s="14" t="s">
        <v>85</v>
      </c>
      <c r="C12" s="14" t="s">
        <v>85</v>
      </c>
      <c r="D12" s="34">
        <v>5.03</v>
      </c>
      <c r="E12" s="31"/>
    </row>
    <row r="13" spans="2:5" s="32" customFormat="1">
      <c r="B13" s="14" t="s">
        <v>92</v>
      </c>
      <c r="C13" s="14" t="s">
        <v>92</v>
      </c>
      <c r="D13" s="34">
        <v>0.05</v>
      </c>
      <c r="E13" s="31"/>
    </row>
    <row r="14" spans="2:5" s="32" customFormat="1">
      <c r="B14" s="14" t="s">
        <v>86</v>
      </c>
      <c r="C14" s="14" t="s">
        <v>86</v>
      </c>
      <c r="D14" s="34">
        <v>3.5000000000000003E-2</v>
      </c>
      <c r="E14" s="31"/>
    </row>
    <row r="15" spans="2:5" s="32" customFormat="1">
      <c r="B15" s="14" t="s">
        <v>93</v>
      </c>
      <c r="C15" s="14" t="s">
        <v>93</v>
      </c>
      <c r="D15" s="34">
        <v>0.02</v>
      </c>
      <c r="E15" s="31"/>
    </row>
    <row r="16" spans="2:5" s="32" customFormat="1">
      <c r="B16" s="14" t="s">
        <v>139</v>
      </c>
      <c r="C16" s="14"/>
      <c r="D16" s="34"/>
      <c r="E16" s="31"/>
    </row>
    <row r="17" spans="2:5" s="32" customFormat="1">
      <c r="B17" s="14" t="s">
        <v>94</v>
      </c>
      <c r="C17" s="14" t="s">
        <v>94</v>
      </c>
      <c r="D17" s="34">
        <v>3.8039999999999998</v>
      </c>
      <c r="E17" s="31"/>
    </row>
    <row r="18" spans="2:5" s="32" customFormat="1">
      <c r="B18" s="14" t="s">
        <v>91</v>
      </c>
      <c r="C18" s="14" t="s">
        <v>91</v>
      </c>
      <c r="D18" s="34">
        <v>5.7000000000000002E-2</v>
      </c>
      <c r="E18" s="31"/>
    </row>
    <row r="19" spans="2:5" s="32" customFormat="1">
      <c r="B19" s="14" t="s">
        <v>95</v>
      </c>
      <c r="C19" s="14" t="s">
        <v>95</v>
      </c>
      <c r="D19" s="34">
        <v>0.27</v>
      </c>
      <c r="E19" s="31"/>
    </row>
    <row r="20" spans="2:5" s="32" customFormat="1">
      <c r="B20" s="14" t="s">
        <v>28</v>
      </c>
      <c r="C20" s="14" t="s">
        <v>28</v>
      </c>
      <c r="D20" s="34">
        <v>6.7000000000000004E-2</v>
      </c>
      <c r="E20" s="31"/>
    </row>
    <row r="21" spans="2:5" s="32" customFormat="1">
      <c r="B21" s="14" t="s">
        <v>96</v>
      </c>
      <c r="C21" s="14" t="s">
        <v>96</v>
      </c>
      <c r="D21" s="34">
        <v>1.1299999999999999</v>
      </c>
      <c r="E21" s="31"/>
    </row>
    <row r="22" spans="2:5" s="32" customFormat="1">
      <c r="B22" s="14" t="s">
        <v>97</v>
      </c>
      <c r="C22" s="14" t="s">
        <v>97</v>
      </c>
      <c r="D22" s="34">
        <v>1.2999999999999999E-2</v>
      </c>
      <c r="E22" s="31"/>
    </row>
    <row r="23" spans="2:5" s="32" customFormat="1">
      <c r="B23" s="14" t="s">
        <v>98</v>
      </c>
      <c r="C23" s="14" t="s">
        <v>98</v>
      </c>
      <c r="D23" s="34">
        <v>0.16</v>
      </c>
      <c r="E23" s="31"/>
    </row>
    <row r="24" spans="2:5" s="32" customFormat="1">
      <c r="B24" s="14" t="s">
        <v>95</v>
      </c>
      <c r="C24" s="14" t="s">
        <v>95</v>
      </c>
      <c r="D24" s="34">
        <v>0.65</v>
      </c>
      <c r="E24" s="31"/>
    </row>
    <row r="25" spans="2:5" s="32" customFormat="1">
      <c r="B25" s="14" t="s">
        <v>99</v>
      </c>
      <c r="C25" s="14" t="s">
        <v>99</v>
      </c>
      <c r="D25" s="34">
        <v>0.4</v>
      </c>
      <c r="E25" s="31"/>
    </row>
    <row r="26" spans="2:5" s="32" customFormat="1">
      <c r="B26" s="14" t="s">
        <v>98</v>
      </c>
      <c r="C26" s="14" t="s">
        <v>98</v>
      </c>
      <c r="D26" s="34">
        <v>0.62</v>
      </c>
      <c r="E26" s="31"/>
    </row>
    <row r="27" spans="2:5" s="32" customFormat="1">
      <c r="B27" s="24" t="s">
        <v>133</v>
      </c>
      <c r="C27" s="25"/>
      <c r="D27" s="15">
        <f>SUM(D5:D26)</f>
        <v>35.022999999999989</v>
      </c>
    </row>
  </sheetData>
  <mergeCells count="3">
    <mergeCell ref="B1:D1"/>
    <mergeCell ref="B2:D2"/>
    <mergeCell ref="B27:C2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sqref="A1:C1"/>
    </sheetView>
  </sheetViews>
  <sheetFormatPr defaultColWidth="18.85546875" defaultRowHeight="37.5" customHeight="1"/>
  <cols>
    <col min="1" max="1" width="33.140625" style="35" customWidth="1"/>
    <col min="2" max="2" width="34.28515625" style="35" customWidth="1"/>
    <col min="3" max="3" width="16.140625" style="35" customWidth="1"/>
    <col min="4" max="16384" width="18.85546875" style="35"/>
  </cols>
  <sheetData>
    <row r="1" spans="1:3" ht="37.5" customHeight="1">
      <c r="A1" s="16" t="s">
        <v>0</v>
      </c>
      <c r="B1" s="16"/>
      <c r="C1" s="16"/>
    </row>
    <row r="2" spans="1:3" ht="15.75">
      <c r="A2" s="17" t="s">
        <v>138</v>
      </c>
      <c r="B2" s="17"/>
      <c r="C2" s="17"/>
    </row>
    <row r="3" spans="1:3" ht="45.75" customHeight="1">
      <c r="A3" s="18" t="s">
        <v>1</v>
      </c>
      <c r="B3" s="18" t="s">
        <v>2</v>
      </c>
      <c r="C3" s="18" t="s">
        <v>3</v>
      </c>
    </row>
    <row r="4" spans="1:3" ht="20.100000000000001" customHeight="1">
      <c r="A4" s="36" t="s">
        <v>143</v>
      </c>
      <c r="B4" s="18"/>
      <c r="C4" s="18"/>
    </row>
    <row r="5" spans="1:3" ht="18" customHeight="1">
      <c r="A5" s="14" t="s">
        <v>100</v>
      </c>
      <c r="B5" s="14" t="s">
        <v>100</v>
      </c>
      <c r="C5" s="15">
        <v>0.21</v>
      </c>
    </row>
    <row r="6" spans="1:3" ht="18" customHeight="1">
      <c r="A6" s="14" t="s">
        <v>101</v>
      </c>
      <c r="B6" s="14" t="s">
        <v>101</v>
      </c>
      <c r="C6" s="15">
        <v>0.42</v>
      </c>
    </row>
    <row r="7" spans="1:3" ht="18" customHeight="1">
      <c r="A7" s="14" t="s">
        <v>102</v>
      </c>
      <c r="B7" s="14" t="s">
        <v>102</v>
      </c>
      <c r="C7" s="15">
        <v>0.75</v>
      </c>
    </row>
    <row r="8" spans="1:3" ht="18" customHeight="1">
      <c r="A8" s="14" t="s">
        <v>103</v>
      </c>
      <c r="B8" s="14" t="s">
        <v>103</v>
      </c>
      <c r="C8" s="15">
        <v>0.83</v>
      </c>
    </row>
    <row r="9" spans="1:3" ht="18" customHeight="1">
      <c r="A9" s="14" t="s">
        <v>104</v>
      </c>
      <c r="B9" s="14" t="s">
        <v>104</v>
      </c>
      <c r="C9" s="15">
        <v>0.23</v>
      </c>
    </row>
    <row r="10" spans="1:3" ht="18" customHeight="1">
      <c r="A10" s="14" t="s">
        <v>105</v>
      </c>
      <c r="B10" s="14" t="s">
        <v>105</v>
      </c>
      <c r="C10" s="15">
        <v>0.12</v>
      </c>
    </row>
    <row r="11" spans="1:3" ht="18" customHeight="1">
      <c r="A11" s="14" t="s">
        <v>106</v>
      </c>
      <c r="B11" s="14" t="s">
        <v>106</v>
      </c>
      <c r="C11" s="15">
        <v>6.7000000000000004E-2</v>
      </c>
    </row>
    <row r="12" spans="1:3" ht="18" customHeight="1">
      <c r="A12" s="14" t="s">
        <v>107</v>
      </c>
      <c r="B12" s="14" t="s">
        <v>107</v>
      </c>
      <c r="C12" s="15">
        <v>0.06</v>
      </c>
    </row>
    <row r="13" spans="1:3" ht="18" customHeight="1">
      <c r="A13" s="14" t="s">
        <v>108</v>
      </c>
      <c r="B13" s="14" t="s">
        <v>108</v>
      </c>
      <c r="C13" s="15">
        <v>0.32</v>
      </c>
    </row>
    <row r="14" spans="1:3" ht="18" customHeight="1">
      <c r="A14" s="14" t="s">
        <v>76</v>
      </c>
      <c r="B14" s="14" t="s">
        <v>76</v>
      </c>
      <c r="C14" s="15">
        <v>0.1</v>
      </c>
    </row>
    <row r="15" spans="1:3" ht="18" customHeight="1">
      <c r="A15" s="14" t="s">
        <v>109</v>
      </c>
      <c r="B15" s="14" t="s">
        <v>109</v>
      </c>
      <c r="C15" s="15">
        <v>0.3</v>
      </c>
    </row>
    <row r="16" spans="1:3" ht="18" customHeight="1">
      <c r="A16" s="14" t="s">
        <v>110</v>
      </c>
      <c r="B16" s="14" t="s">
        <v>110</v>
      </c>
      <c r="C16" s="15">
        <v>0.15</v>
      </c>
    </row>
    <row r="17" spans="1:3" ht="18" customHeight="1">
      <c r="A17" s="14" t="s">
        <v>111</v>
      </c>
      <c r="B17" s="14" t="s">
        <v>111</v>
      </c>
      <c r="C17" s="15">
        <v>1.04</v>
      </c>
    </row>
    <row r="18" spans="1:3" ht="18" customHeight="1">
      <c r="A18" s="14" t="s">
        <v>112</v>
      </c>
      <c r="B18" s="14" t="s">
        <v>112</v>
      </c>
      <c r="C18" s="15">
        <v>0.27</v>
      </c>
    </row>
    <row r="19" spans="1:3" ht="18" customHeight="1">
      <c r="A19" s="14" t="s">
        <v>113</v>
      </c>
      <c r="B19" s="14" t="s">
        <v>113</v>
      </c>
      <c r="C19" s="15">
        <v>1.27</v>
      </c>
    </row>
    <row r="20" spans="1:3" ht="18" customHeight="1">
      <c r="A20" s="14" t="s">
        <v>114</v>
      </c>
      <c r="B20" s="14" t="s">
        <v>114</v>
      </c>
      <c r="C20" s="15">
        <v>0.02</v>
      </c>
    </row>
    <row r="21" spans="1:3" ht="18" customHeight="1">
      <c r="A21" s="14" t="s">
        <v>115</v>
      </c>
      <c r="B21" s="14" t="s">
        <v>115</v>
      </c>
      <c r="C21" s="15">
        <v>3.86</v>
      </c>
    </row>
    <row r="22" spans="1:3" ht="18" customHeight="1">
      <c r="A22" s="14" t="s">
        <v>116</v>
      </c>
      <c r="B22" s="14" t="s">
        <v>116</v>
      </c>
      <c r="C22" s="15">
        <v>0.08</v>
      </c>
    </row>
    <row r="23" spans="1:3" ht="18" customHeight="1">
      <c r="A23" s="14" t="s">
        <v>117</v>
      </c>
      <c r="B23" s="14" t="s">
        <v>117</v>
      </c>
      <c r="C23" s="15">
        <v>0.16</v>
      </c>
    </row>
    <row r="24" spans="1:3" ht="18" customHeight="1">
      <c r="A24" s="14" t="s">
        <v>110</v>
      </c>
      <c r="B24" s="14" t="s">
        <v>110</v>
      </c>
      <c r="C24" s="15">
        <v>0.01</v>
      </c>
    </row>
    <row r="25" spans="1:3" ht="18" customHeight="1">
      <c r="A25" s="14" t="s">
        <v>118</v>
      </c>
      <c r="B25" s="14" t="s">
        <v>118</v>
      </c>
      <c r="C25" s="15">
        <v>3.7</v>
      </c>
    </row>
    <row r="26" spans="1:3" ht="18" customHeight="1">
      <c r="A26" s="14" t="s">
        <v>139</v>
      </c>
      <c r="B26" s="14"/>
      <c r="C26" s="15"/>
    </row>
    <row r="27" spans="1:3" ht="18" customHeight="1">
      <c r="A27" s="14" t="s">
        <v>71</v>
      </c>
      <c r="B27" s="14" t="s">
        <v>71</v>
      </c>
      <c r="C27" s="15">
        <v>0.21</v>
      </c>
    </row>
    <row r="28" spans="1:3" ht="18" customHeight="1">
      <c r="A28" s="14" t="s">
        <v>119</v>
      </c>
      <c r="B28" s="14" t="s">
        <v>119</v>
      </c>
      <c r="C28" s="15">
        <v>0.15</v>
      </c>
    </row>
    <row r="29" spans="1:3" ht="18" customHeight="1">
      <c r="A29" s="14" t="s">
        <v>120</v>
      </c>
      <c r="B29" s="14" t="s">
        <v>120</v>
      </c>
      <c r="C29" s="15">
        <v>4.4800000000000004</v>
      </c>
    </row>
    <row r="30" spans="1:3" ht="18" customHeight="1">
      <c r="A30" s="14" t="s">
        <v>121</v>
      </c>
      <c r="B30" s="14" t="s">
        <v>121</v>
      </c>
      <c r="C30" s="15">
        <v>0.32</v>
      </c>
    </row>
    <row r="31" spans="1:3" ht="18" customHeight="1">
      <c r="A31" s="14" t="s">
        <v>122</v>
      </c>
      <c r="B31" s="14" t="s">
        <v>122</v>
      </c>
      <c r="C31" s="15">
        <v>0.08</v>
      </c>
    </row>
    <row r="32" spans="1:3" ht="18" customHeight="1">
      <c r="A32" s="14" t="s">
        <v>123</v>
      </c>
      <c r="B32" s="14" t="s">
        <v>123</v>
      </c>
      <c r="C32" s="15">
        <v>0.02</v>
      </c>
    </row>
    <row r="33" spans="1:3" ht="18" customHeight="1">
      <c r="A33" s="14" t="s">
        <v>124</v>
      </c>
      <c r="B33" s="14" t="s">
        <v>124</v>
      </c>
      <c r="C33" s="15">
        <v>0.55000000000000004</v>
      </c>
    </row>
    <row r="34" spans="1:3" ht="18" customHeight="1">
      <c r="A34" s="14" t="s">
        <v>125</v>
      </c>
      <c r="B34" s="14" t="s">
        <v>125</v>
      </c>
      <c r="C34" s="15">
        <v>0.21</v>
      </c>
    </row>
    <row r="35" spans="1:3" ht="18" customHeight="1">
      <c r="A35" s="14" t="s">
        <v>126</v>
      </c>
      <c r="B35" s="14" t="s">
        <v>126</v>
      </c>
      <c r="C35" s="15">
        <v>1.47</v>
      </c>
    </row>
    <row r="36" spans="1:3" ht="18" customHeight="1">
      <c r="A36" s="14" t="s">
        <v>127</v>
      </c>
      <c r="B36" s="14" t="s">
        <v>127</v>
      </c>
      <c r="C36" s="15">
        <v>0.33</v>
      </c>
    </row>
    <row r="37" spans="1:3" ht="18" customHeight="1">
      <c r="A37" s="14" t="s">
        <v>128</v>
      </c>
      <c r="B37" s="14" t="s">
        <v>128</v>
      </c>
      <c r="C37" s="15">
        <v>0.06</v>
      </c>
    </row>
    <row r="38" spans="1:3" ht="18" customHeight="1">
      <c r="A38" s="14" t="s">
        <v>121</v>
      </c>
      <c r="B38" s="14" t="s">
        <v>121</v>
      </c>
      <c r="C38" s="15">
        <v>0.06</v>
      </c>
    </row>
    <row r="39" spans="1:3" ht="18" customHeight="1">
      <c r="A39" s="24" t="s">
        <v>133</v>
      </c>
      <c r="B39" s="25"/>
      <c r="C39" s="15">
        <f>SUM(C5:C38)</f>
        <v>21.906999999999996</v>
      </c>
    </row>
    <row r="40" spans="1:3" ht="18" customHeight="1"/>
    <row r="41" spans="1:3" ht="20.100000000000001" customHeight="1"/>
    <row r="42" spans="1:3" ht="20.100000000000001" customHeight="1"/>
  </sheetData>
  <mergeCells count="3">
    <mergeCell ref="A1:C1"/>
    <mergeCell ref="A2:C2"/>
    <mergeCell ref="A39:B3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D42"/>
  <sheetViews>
    <sheetView tabSelected="1" workbookViewId="0">
      <selection activeCell="D7" sqref="D7"/>
    </sheetView>
  </sheetViews>
  <sheetFormatPr defaultRowHeight="15.75"/>
  <cols>
    <col min="1" max="1" width="3.85546875" style="37" customWidth="1"/>
    <col min="2" max="2" width="33.140625" style="35" customWidth="1"/>
    <col min="3" max="3" width="34.28515625" style="35" customWidth="1"/>
    <col min="4" max="4" width="21.140625" style="35" customWidth="1"/>
    <col min="5" max="16384" width="9.140625" style="37"/>
  </cols>
  <sheetData>
    <row r="1" spans="2:4" ht="51" customHeight="1">
      <c r="B1" s="28" t="s">
        <v>0</v>
      </c>
      <c r="C1" s="29"/>
      <c r="D1" s="30"/>
    </row>
    <row r="2" spans="2:4">
      <c r="B2" s="33" t="s">
        <v>140</v>
      </c>
      <c r="C2" s="33"/>
      <c r="D2" s="33"/>
    </row>
    <row r="3" spans="2:4" ht="51" customHeight="1">
      <c r="B3" s="26" t="s">
        <v>1</v>
      </c>
      <c r="C3" s="26" t="s">
        <v>2</v>
      </c>
      <c r="D3" s="26" t="s">
        <v>3</v>
      </c>
    </row>
    <row r="4" spans="2:4">
      <c r="B4" s="20" t="s">
        <v>141</v>
      </c>
      <c r="C4" s="20"/>
      <c r="D4" s="14"/>
    </row>
    <row r="5" spans="2:4">
      <c r="B5" s="14" t="s">
        <v>4</v>
      </c>
      <c r="C5" s="14" t="s">
        <v>4</v>
      </c>
      <c r="D5" s="15">
        <v>9.7000000000000003E-2</v>
      </c>
    </row>
    <row r="6" spans="2:4" ht="31.5">
      <c r="B6" s="14" t="s">
        <v>51</v>
      </c>
      <c r="C6" s="14" t="s">
        <v>5</v>
      </c>
      <c r="D6" s="15">
        <v>0.38</v>
      </c>
    </row>
    <row r="7" spans="2:4">
      <c r="B7" s="14" t="s">
        <v>52</v>
      </c>
      <c r="C7" s="14" t="s">
        <v>52</v>
      </c>
      <c r="D7" s="15">
        <v>7.0000000000000007E-2</v>
      </c>
    </row>
    <row r="8" spans="2:4">
      <c r="B8" s="14" t="s">
        <v>53</v>
      </c>
      <c r="C8" s="14" t="s">
        <v>54</v>
      </c>
      <c r="D8" s="15">
        <v>2.4500000000000002</v>
      </c>
    </row>
    <row r="9" spans="2:4">
      <c r="B9" s="14" t="s">
        <v>81</v>
      </c>
      <c r="C9" s="14" t="s">
        <v>55</v>
      </c>
      <c r="D9" s="15">
        <v>0.1</v>
      </c>
    </row>
    <row r="10" spans="2:4">
      <c r="B10" s="14" t="s">
        <v>56</v>
      </c>
      <c r="C10" s="14" t="s">
        <v>56</v>
      </c>
      <c r="D10" s="15">
        <v>0.18</v>
      </c>
    </row>
    <row r="11" spans="2:4" ht="31.5">
      <c r="B11" s="14" t="s">
        <v>57</v>
      </c>
      <c r="C11" s="14" t="s">
        <v>57</v>
      </c>
      <c r="D11" s="15">
        <v>0.46</v>
      </c>
    </row>
    <row r="12" spans="2:4">
      <c r="B12" s="14" t="s">
        <v>58</v>
      </c>
      <c r="C12" s="14" t="s">
        <v>58</v>
      </c>
      <c r="D12" s="15">
        <v>0.65</v>
      </c>
    </row>
    <row r="13" spans="2:4">
      <c r="B13" s="14" t="s">
        <v>59</v>
      </c>
      <c r="C13" s="14" t="s">
        <v>59</v>
      </c>
      <c r="D13" s="15">
        <v>0.04</v>
      </c>
    </row>
    <row r="14" spans="2:4">
      <c r="B14" s="14" t="s">
        <v>60</v>
      </c>
      <c r="C14" s="14" t="s">
        <v>60</v>
      </c>
      <c r="D14" s="15">
        <v>0.11</v>
      </c>
    </row>
    <row r="15" spans="2:4">
      <c r="B15" s="14" t="s">
        <v>74</v>
      </c>
      <c r="C15" s="14" t="s">
        <v>74</v>
      </c>
      <c r="D15" s="15">
        <v>0.14000000000000001</v>
      </c>
    </row>
    <row r="16" spans="2:4">
      <c r="B16" s="14" t="s">
        <v>75</v>
      </c>
      <c r="C16" s="14" t="s">
        <v>75</v>
      </c>
      <c r="D16" s="15">
        <v>0.12</v>
      </c>
    </row>
    <row r="17" spans="2:4">
      <c r="B17" s="14" t="s">
        <v>76</v>
      </c>
      <c r="C17" s="14" t="s">
        <v>76</v>
      </c>
      <c r="D17" s="15">
        <v>0.11</v>
      </c>
    </row>
    <row r="18" spans="2:4">
      <c r="B18" s="14" t="s">
        <v>77</v>
      </c>
      <c r="C18" s="14" t="s">
        <v>77</v>
      </c>
      <c r="D18" s="15">
        <v>0.27</v>
      </c>
    </row>
    <row r="19" spans="2:4">
      <c r="B19" s="14" t="s">
        <v>78</v>
      </c>
      <c r="C19" s="14" t="s">
        <v>78</v>
      </c>
      <c r="D19" s="15">
        <v>0.28000000000000003</v>
      </c>
    </row>
    <row r="20" spans="2:4">
      <c r="B20" s="14" t="s">
        <v>79</v>
      </c>
      <c r="C20" s="14" t="s">
        <v>79</v>
      </c>
      <c r="D20" s="15">
        <v>1.97</v>
      </c>
    </row>
    <row r="21" spans="2:4">
      <c r="B21" s="14" t="s">
        <v>82</v>
      </c>
      <c r="C21" s="14" t="s">
        <v>82</v>
      </c>
      <c r="D21" s="15">
        <v>0.09</v>
      </c>
    </row>
    <row r="22" spans="2:4">
      <c r="B22" s="14" t="s">
        <v>80</v>
      </c>
      <c r="C22" s="14" t="s">
        <v>80</v>
      </c>
      <c r="D22" s="15">
        <v>0.12</v>
      </c>
    </row>
    <row r="23" spans="2:4">
      <c r="B23" s="14" t="s">
        <v>70</v>
      </c>
      <c r="C23" s="14" t="s">
        <v>70</v>
      </c>
      <c r="D23" s="15">
        <v>10.5</v>
      </c>
    </row>
    <row r="24" spans="2:4">
      <c r="B24" s="14" t="s">
        <v>64</v>
      </c>
      <c r="C24" s="14" t="s">
        <v>64</v>
      </c>
      <c r="D24" s="15">
        <v>0.71</v>
      </c>
    </row>
    <row r="25" spans="2:4">
      <c r="B25" s="14" t="s">
        <v>64</v>
      </c>
      <c r="C25" s="14" t="s">
        <v>64</v>
      </c>
      <c r="D25" s="15">
        <v>0.56000000000000005</v>
      </c>
    </row>
    <row r="26" spans="2:4">
      <c r="B26" s="14" t="s">
        <v>65</v>
      </c>
      <c r="C26" s="14" t="s">
        <v>65</v>
      </c>
      <c r="D26" s="15">
        <v>0.09</v>
      </c>
    </row>
    <row r="27" spans="2:4">
      <c r="B27" s="14" t="s">
        <v>66</v>
      </c>
      <c r="C27" s="14" t="s">
        <v>66</v>
      </c>
      <c r="D27" s="15">
        <v>3.88</v>
      </c>
    </row>
    <row r="28" spans="2:4">
      <c r="B28" s="14" t="s">
        <v>67</v>
      </c>
      <c r="C28" s="14" t="s">
        <v>67</v>
      </c>
      <c r="D28" s="15">
        <v>7.0000000000000007E-2</v>
      </c>
    </row>
    <row r="29" spans="2:4">
      <c r="B29" s="14" t="s">
        <v>68</v>
      </c>
      <c r="C29" s="14" t="s">
        <v>68</v>
      </c>
      <c r="D29" s="15">
        <v>1.29</v>
      </c>
    </row>
    <row r="30" spans="2:4">
      <c r="B30" s="14" t="s">
        <v>69</v>
      </c>
      <c r="C30" s="14" t="s">
        <v>69</v>
      </c>
      <c r="D30" s="15">
        <v>0.01</v>
      </c>
    </row>
    <row r="31" spans="2:4">
      <c r="B31" s="14" t="s">
        <v>70</v>
      </c>
      <c r="C31" s="14" t="s">
        <v>70</v>
      </c>
      <c r="D31" s="15">
        <v>4.42</v>
      </c>
    </row>
    <row r="32" spans="2:4">
      <c r="B32" s="14" t="s">
        <v>139</v>
      </c>
      <c r="C32" s="14"/>
      <c r="D32" s="15"/>
    </row>
    <row r="33" spans="2:4">
      <c r="B33" s="14" t="s">
        <v>61</v>
      </c>
      <c r="C33" s="14" t="s">
        <v>61</v>
      </c>
      <c r="D33" s="15">
        <v>0.17</v>
      </c>
    </row>
    <row r="34" spans="2:4">
      <c r="B34" s="14" t="s">
        <v>83</v>
      </c>
      <c r="C34" s="14"/>
      <c r="D34" s="15">
        <v>0.09</v>
      </c>
    </row>
    <row r="35" spans="2:4">
      <c r="B35" s="14" t="s">
        <v>62</v>
      </c>
      <c r="C35" s="14" t="s">
        <v>62</v>
      </c>
      <c r="D35" s="15">
        <v>4.93</v>
      </c>
    </row>
    <row r="36" spans="2:4">
      <c r="B36" s="14" t="s">
        <v>73</v>
      </c>
      <c r="C36" s="14" t="s">
        <v>73</v>
      </c>
      <c r="D36" s="15">
        <v>1.59</v>
      </c>
    </row>
    <row r="37" spans="2:4" ht="31.5">
      <c r="B37" s="14" t="s">
        <v>63</v>
      </c>
      <c r="C37" s="14" t="s">
        <v>63</v>
      </c>
      <c r="D37" s="15">
        <v>0.35</v>
      </c>
    </row>
    <row r="38" spans="2:4">
      <c r="B38" s="14" t="s">
        <v>84</v>
      </c>
      <c r="C38" s="14" t="s">
        <v>84</v>
      </c>
      <c r="D38" s="15">
        <v>0.2</v>
      </c>
    </row>
    <row r="39" spans="2:4">
      <c r="B39" s="14" t="s">
        <v>71</v>
      </c>
      <c r="C39" s="14" t="s">
        <v>71</v>
      </c>
      <c r="D39" s="15">
        <v>0.16</v>
      </c>
    </row>
    <row r="40" spans="2:4">
      <c r="B40" s="14" t="s">
        <v>72</v>
      </c>
      <c r="C40" s="14" t="s">
        <v>72</v>
      </c>
      <c r="D40" s="15">
        <v>0.18</v>
      </c>
    </row>
    <row r="41" spans="2:4">
      <c r="B41" s="14" t="s">
        <v>73</v>
      </c>
      <c r="C41" s="14" t="s">
        <v>73</v>
      </c>
      <c r="D41" s="15">
        <v>0.1</v>
      </c>
    </row>
    <row r="42" spans="2:4">
      <c r="B42" s="38" t="s">
        <v>134</v>
      </c>
      <c r="C42" s="39"/>
      <c r="D42" s="40">
        <f>SUM(D5:D41)</f>
        <v>36.937000000000005</v>
      </c>
    </row>
  </sheetData>
  <mergeCells count="3">
    <mergeCell ref="B42:C42"/>
    <mergeCell ref="B1:D1"/>
    <mergeCell ref="B2:D2"/>
  </mergeCells>
  <pageMargins left="0.19685039370078741" right="0.19685039370078741" top="0.19685039370078741" bottom="0.19685039370078741" header="0.19685039370078741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2022-23</vt:lpstr>
      <vt:lpstr>2021-22</vt:lpstr>
      <vt:lpstr>2020-21</vt:lpstr>
      <vt:lpstr>2019-20</vt:lpstr>
      <vt:lpstr>2018-19</vt:lpstr>
      <vt:lpstr>'2022-23'!Print_Area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 VEERASHIVA COLLAGE</dc:creator>
  <cp:lastModifiedBy>Admin</cp:lastModifiedBy>
  <cp:lastPrinted>2024-01-05T11:05:09Z</cp:lastPrinted>
  <dcterms:created xsi:type="dcterms:W3CDTF">2023-10-26T10:58:41Z</dcterms:created>
  <dcterms:modified xsi:type="dcterms:W3CDTF">2024-01-05T11:06:26Z</dcterms:modified>
</cp:coreProperties>
</file>